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tabRatio="889" activeTab="0"/>
  </bookViews>
  <sheets>
    <sheet name="luci fino a 6,00 ml H=25.5+5" sheetId="1" r:id="rId1"/>
    <sheet name="luci da 6,01-8,00 ml H=29.5+5 " sheetId="2" r:id="rId2"/>
    <sheet name="luci da 8,01-10,00 ml H=33.5+5" sheetId="3" r:id="rId3"/>
    <sheet name="luci da 10,01-12,00 ml H=38.5+5" sheetId="4" r:id="rId4"/>
  </sheets>
  <definedNames/>
  <calcPr fullCalcOnLoad="1"/>
</workbook>
</file>

<file path=xl/comments1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<sst xmlns="http://schemas.openxmlformats.org/spreadsheetml/2006/main" count="96" uniqueCount="25">
  <si>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Elementi di analisi</t>
  </si>
  <si>
    <t>Conglomerato per getto
di completamento</t>
  </si>
  <si>
    <t>Manodopera</t>
  </si>
  <si>
    <t>Nolo gru</t>
  </si>
  <si>
    <t>UM</t>
  </si>
  <si>
    <t>Q.tà</t>
  </si>
  <si>
    <t>Importo</t>
  </si>
  <si>
    <t>mq</t>
  </si>
  <si>
    <t>mc/mq</t>
  </si>
  <si>
    <t>Kg/mq</t>
  </si>
  <si>
    <t>h/mq</t>
  </si>
  <si>
    <t>Fornitura di lastre precompresse e blocchi in laterizio compreso trasporto a destino</t>
  </si>
  <si>
    <t>SOLAIO ANTINCENDIO - Voce di analisi</t>
  </si>
  <si>
    <t>Pr.Un.</t>
  </si>
  <si>
    <t>Sommano €/mq</t>
  </si>
  <si>
    <t>Totale €/mq</t>
  </si>
  <si>
    <t>Perc.</t>
  </si>
  <si>
    <t>Spese generali ed utili d'Impresa €/mq</t>
  </si>
  <si>
    <t>Sostegni provvisori (a corpo)</t>
  </si>
  <si>
    <t>Armatura di getto (acciaio B450C)</t>
  </si>
  <si>
    <t>Armatura di ripartizione</t>
  </si>
  <si>
    <r>
      <t>Solaio piano antincendio REI120 H=25.5+5 cm a struttura mista in cemento armato e laterizio, costituito da lastre piane precompresse (C40/50), suola spessa 6,5 cm, larghe cm 120, 4 nervature di irrigidimento, intradosso finito a fondo cassero metallico e alleggerimento in blocchi di  laterizio poggianti sulle nervature a formare camera d'aria,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1,00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2,50 oltre il peso proprio.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6,00 m..............</t>
    </r>
  </si>
  <si>
    <r>
      <t>Solaio piano antincendio REI120 H=29.5+5 cm a struttura mista in cemento armato e laterizio, costituito da lastre piane precompresse (C40/50), suola spessa 6,5 cm, larghe cm 120, 4 nervature di irrigidimento, intradosso finito a fondo cassero metallico e alleggerimento in blocchi di  laterizio poggianti sulle nervature a formare camera d'aria,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1,00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2,50 oltre il peso proprio.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6,01 a 8,00 m..............</t>
    </r>
  </si>
  <si>
    <r>
      <t>Solaio piano antincendio REI120 H=33.5+5 cm a struttura mista in cemento armato e laterizio, costituito da lastre piane precompresse (C40/50), suola spessa 6,5 cm, larghe cm 120, 4 nervature di irrigidimento, intradosso finito a fondo cassero metallico e alleggerimento in blocchi di  laterizio poggianti sulle nervature a formare camera d'aria,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1,00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2,50 oltre il peso proprio.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8,01 a 10,00 m..............</t>
    </r>
  </si>
  <si>
    <r>
      <t>Solaio piano antincendio REI120 H=38.5+5 cm a struttura mista in cemento armato e laterizio, costituito da lastre piane precompresse (C40/50), suola spessa 6,5 cm, larghe cm 120, 4 nervature di irrigidimento, intradosso finito a fondo cassero metallico e alleggerimento in blocchi di  laterizio poggianti sulle nervature a formare camera d'aria,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1,00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2,50 oltre il peso proprio.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17.01.2018 (NTC2018).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10,01 a 12,00 m..............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</si>
</sst>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"/>
    <numFmt numFmtId="171" formatCode="0.000"/>
    <numFmt numFmtId="172" formatCode="0.00#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172" fontId="2" fillId="0" borderId="10" xfId="0" applyNumberFormat="1" applyFont="1" applyBorder="1" applyAlignment="1" applyProtection="1">
      <alignment horizontal="left" vertical="center" wrapText="1"/>
      <protection locked="0"/>
    </xf>
    <xf numFmtId="172" fontId="2" fillId="0" borderId="10" xfId="0" applyNumberFormat="1" applyFont="1" applyBorder="1" applyAlignment="1" applyProtection="1">
      <alignment horizontal="lef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Alignment="1" applyProtection="1">
      <alignment vertical="center" wrapText="1"/>
      <protection/>
    </xf>
    <xf numFmtId="2" fontId="2" fillId="0" borderId="13" xfId="0" applyNumberFormat="1" applyFont="1" applyBorder="1" applyAlignment="1" applyProtection="1">
      <alignment vertical="center" wrapText="1"/>
      <protection/>
    </xf>
    <xf numFmtId="2" fontId="0" fillId="0" borderId="0" xfId="0" applyNumberFormat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62.75" customHeight="1">
      <c r="A2" s="23" t="s">
        <v>21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>C4*D4</f>
        <v>0</v>
      </c>
    </row>
    <row r="5" spans="1:5" ht="21" customHeight="1">
      <c r="A5" s="6" t="s">
        <v>18</v>
      </c>
      <c r="B5" s="20"/>
      <c r="C5" s="11"/>
      <c r="D5" s="15"/>
      <c r="E5" s="14">
        <f aca="true" t="shared" si="0" ref="E5:E10">C5*D5</f>
        <v>0</v>
      </c>
    </row>
    <row r="6" spans="1:5" ht="36" customHeight="1">
      <c r="A6" s="6" t="s">
        <v>1</v>
      </c>
      <c r="B6" s="6" t="s">
        <v>8</v>
      </c>
      <c r="C6" s="12">
        <f>0.102*C4</f>
        <v>0.102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2.6*C4</f>
        <v>2.6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9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0.7*C4</f>
        <v>0.7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12 E4:E10">
    <cfRule type="cellIs" priority="2" dxfId="0" operator="equal" stopIfTrue="1">
      <formula>0</formula>
    </cfRule>
  </conditionalFormatting>
  <conditionalFormatting sqref="E11 E13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62.75" customHeight="1">
      <c r="A2" s="23" t="s">
        <v>22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18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0.116*C4</f>
        <v>0.116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3*C4</f>
        <v>3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9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0.7*C4</f>
        <v>0.7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2" dxfId="0" operator="equal" stopIfTrue="1">
      <formula>0</formula>
    </cfRule>
  </conditionalFormatting>
  <conditionalFormatting sqref="E11 E13">
    <cfRule type="cellIs" priority="3" dxfId="1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62.75" customHeight="1">
      <c r="A2" s="23" t="s">
        <v>23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18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0.131*C4</f>
        <v>0.131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3.2*C4</f>
        <v>3.2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9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0.75*C4</f>
        <v>0.75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1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62.75" customHeight="1">
      <c r="A2" s="23" t="s">
        <v>24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18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0.149*C4</f>
        <v>0.149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4.5*C4</f>
        <v>4.5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9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0.8*C4</f>
        <v>0.8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1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Formimpresa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Crescenti</dc:creator>
  <cp:keywords/>
  <dc:description/>
  <cp:lastModifiedBy>Riccardo</cp:lastModifiedBy>
  <cp:lastPrinted>2002-01-24T11:55:34Z</cp:lastPrinted>
  <dcterms:created xsi:type="dcterms:W3CDTF">2000-07-14T10:05:01Z</dcterms:created>
  <dcterms:modified xsi:type="dcterms:W3CDTF">2019-12-05T11:26:44Z</dcterms:modified>
  <cp:category/>
  <cp:version/>
  <cp:contentType/>
  <cp:contentStatus/>
</cp:coreProperties>
</file>